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3.03.2013 Жим лёжа НАП-А безэк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<sst xmlns="http://schemas.openxmlformats.org/spreadsheetml/2006/main" count="79" uniqueCount="50">
  <si>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Вес</t>
  </si>
  <si>
    <t>ФИО</t>
  </si>
  <si>
    <t>ЖИМ ЛЕЖА</t>
  </si>
  <si>
    <t>Рез-тат</t>
  </si>
  <si>
    <t>Город</t>
  </si>
  <si>
    <t>Екатеринбург</t>
  </si>
  <si>
    <t>Абсолютное первенство</t>
  </si>
  <si>
    <t>Шварц</t>
  </si>
  <si>
    <t>Коэф-т</t>
  </si>
  <si>
    <t>Сысерть</t>
  </si>
  <si>
    <t>Женщины</t>
  </si>
  <si>
    <t>Мужчины</t>
  </si>
  <si>
    <t>Перевозчикова Евгения</t>
  </si>
  <si>
    <t>Гуляев Александр</t>
  </si>
  <si>
    <t>Валентинов Сергей</t>
  </si>
  <si>
    <t>Дементьев Никита</t>
  </si>
  <si>
    <t>Кадников Станислав</t>
  </si>
  <si>
    <t>Галиахматов Илья</t>
  </si>
  <si>
    <t>Дегтярск</t>
  </si>
  <si>
    <t>Чемпионат Орджоникидзевского района по жиму лёжа, 20.04.2013, г. Екатеринбург</t>
  </si>
  <si>
    <t>Янченко Федор</t>
  </si>
  <si>
    <t>Голованов Илья</t>
  </si>
  <si>
    <t>Шараев Дмитрий</t>
  </si>
  <si>
    <t>Набирухин Николай</t>
  </si>
  <si>
    <t>Иканин Роман</t>
  </si>
  <si>
    <t>Жигунов Иван</t>
  </si>
  <si>
    <t>Золотарев Алексей</t>
  </si>
  <si>
    <t>Габдрахманова Алла</t>
  </si>
  <si>
    <t>Татаринов Сергей</t>
  </si>
  <si>
    <t>Кудряшов Иван</t>
  </si>
  <si>
    <t>Клюжев Юрий</t>
  </si>
  <si>
    <t>Власов Андрей</t>
  </si>
  <si>
    <t>Сычев Андрей</t>
  </si>
  <si>
    <t>Дягилев Максим</t>
  </si>
  <si>
    <t>Палкин Евгений</t>
  </si>
  <si>
    <t>Щекалев Сергей</t>
  </si>
  <si>
    <t>Попов Павел</t>
  </si>
  <si>
    <t>Шашков Михаил</t>
  </si>
  <si>
    <t>Павлов Евгений</t>
  </si>
  <si>
    <t>Габдульянов Ильдар</t>
  </si>
  <si>
    <t>ПРО</t>
  </si>
  <si>
    <t>Салимов Сергей</t>
  </si>
  <si>
    <t>Новоселов Алексей</t>
  </si>
  <si>
    <t>Щукин Антон</t>
  </si>
  <si>
    <t>Кузнецов Дмитрий</t>
  </si>
  <si>
    <t>Зуев Василий</t>
  </si>
  <si>
    <t>Бочарников Сергей</t>
  </si>
  <si>
    <t>Алапаевск</t>
  </si>
  <si>
    <t>ЛЮБИТЕЛИ</t>
  </si>
  <si>
    <t>Щекалёва Наталья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</si>
</sst>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  <font>
      <b/>
      <sz val="8"/>
      <color rgb="FF0000F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47" fillId="0" borderId="12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64" fontId="50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50" fillId="0" borderId="17" xfId="0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24.00390625" style="38" bestFit="1" customWidth="1"/>
    <col min="2" max="2" width="12.625" style="38" bestFit="1" customWidth="1"/>
    <col min="3" max="3" width="6.625" style="52" bestFit="1" customWidth="1"/>
    <col min="4" max="4" width="6.625" style="24" bestFit="1" customWidth="1"/>
    <col min="5" max="7" width="6.00390625" style="38" bestFit="1" customWidth="1"/>
    <col min="8" max="8" width="5.75390625" style="38" customWidth="1"/>
    <col min="9" max="9" width="6.625" style="38" bestFit="1" customWidth="1"/>
    <col min="10" max="10" width="8.625" style="38" bestFit="1" customWidth="1"/>
    <col min="11" max="11" width="11.625" style="38" customWidth="1"/>
    <col min="12" max="16384" width="9.125" style="38" customWidth="1"/>
  </cols>
  <sheetData>
    <row r="1" spans="1:37" s="16" customFormat="1" ht="22.5" customHeight="1">
      <c r="A1" s="42" t="s">
        <v>19</v>
      </c>
      <c r="B1" s="42"/>
      <c r="C1" s="9"/>
      <c r="D1" s="24"/>
      <c r="F1" s="3"/>
      <c r="G1" s="3"/>
      <c r="H1" s="3"/>
      <c r="I1" s="7"/>
      <c r="J1" s="20"/>
      <c r="K1" s="3"/>
      <c r="L1" s="43"/>
      <c r="M1" s="44"/>
      <c r="O1" s="44"/>
      <c r="U1" s="44"/>
      <c r="V1" s="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23" s="5" customFormat="1" ht="22.5" customHeight="1">
      <c r="A2" s="4"/>
      <c r="B2" s="4"/>
      <c r="C2" s="10"/>
      <c r="D2" s="24"/>
      <c r="F2" s="4"/>
      <c r="G2" s="4"/>
      <c r="H2" s="4"/>
      <c r="I2" s="8"/>
      <c r="J2" s="21"/>
      <c r="K2" s="4"/>
      <c r="L2" s="14"/>
      <c r="M2" s="45"/>
      <c r="O2" s="45"/>
      <c r="U2" s="45"/>
      <c r="W2" s="45"/>
    </row>
    <row r="3" spans="1:37" s="46" customFormat="1" ht="13.5" thickBot="1">
      <c r="A3" s="25"/>
      <c r="B3" s="25"/>
      <c r="C3" s="6"/>
      <c r="D3" s="24"/>
      <c r="E3" s="5"/>
      <c r="F3" s="5"/>
      <c r="G3" s="5"/>
      <c r="H3" s="5"/>
      <c r="I3" s="6"/>
      <c r="J3" s="24"/>
      <c r="K3" s="27"/>
      <c r="L3" s="14"/>
      <c r="M3" s="45"/>
      <c r="N3" s="5"/>
      <c r="O3" s="45"/>
      <c r="P3" s="5"/>
      <c r="Q3" s="5"/>
      <c r="R3" s="5"/>
      <c r="S3" s="5"/>
      <c r="T3" s="5"/>
      <c r="U3" s="45"/>
      <c r="V3" s="5"/>
      <c r="W3" s="4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35" customFormat="1" ht="12.75" customHeight="1">
      <c r="A4" s="61" t="s">
        <v>1</v>
      </c>
      <c r="B4" s="59" t="s">
        <v>4</v>
      </c>
      <c r="C4" s="63" t="s">
        <v>0</v>
      </c>
      <c r="D4" s="65" t="s">
        <v>8</v>
      </c>
      <c r="E4" s="59" t="s">
        <v>2</v>
      </c>
      <c r="F4" s="59"/>
      <c r="G4" s="59"/>
      <c r="H4" s="59"/>
      <c r="I4" s="59"/>
      <c r="J4" s="67" t="s">
        <v>7</v>
      </c>
      <c r="K4" s="69" t="s">
        <v>6</v>
      </c>
      <c r="L4" s="34"/>
      <c r="M4" s="36"/>
      <c r="N4" s="34"/>
      <c r="O4" s="36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35" customFormat="1" ht="13.5" customHeight="1" thickBot="1">
      <c r="A5" s="62"/>
      <c r="B5" s="60"/>
      <c r="C5" s="64"/>
      <c r="D5" s="66"/>
      <c r="E5" s="18">
        <v>1</v>
      </c>
      <c r="F5" s="18">
        <v>2</v>
      </c>
      <c r="G5" s="18">
        <v>3</v>
      </c>
      <c r="H5" s="18">
        <v>4</v>
      </c>
      <c r="I5" s="18" t="s">
        <v>3</v>
      </c>
      <c r="J5" s="68"/>
      <c r="K5" s="70"/>
      <c r="M5" s="37"/>
      <c r="N5" s="34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35" customFormat="1" ht="12.75">
      <c r="A6" s="57" t="s">
        <v>10</v>
      </c>
      <c r="B6" s="28" t="s">
        <v>48</v>
      </c>
      <c r="C6" s="31"/>
      <c r="D6" s="32"/>
      <c r="E6" s="30"/>
      <c r="F6" s="30"/>
      <c r="G6" s="30"/>
      <c r="H6" s="33"/>
      <c r="I6" s="30"/>
      <c r="J6" s="41"/>
      <c r="K6" s="40"/>
      <c r="L6" s="47"/>
      <c r="M6" s="48"/>
      <c r="N6" s="25"/>
      <c r="O6" s="49"/>
      <c r="P6" s="5"/>
      <c r="Q6" s="5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s="17" customFormat="1" ht="12" customHeight="1">
      <c r="A7" s="13" t="s">
        <v>49</v>
      </c>
      <c r="B7" s="11" t="s">
        <v>5</v>
      </c>
      <c r="C7" s="1">
        <v>51.3</v>
      </c>
      <c r="D7" s="22">
        <v>0.9809</v>
      </c>
      <c r="E7" s="11">
        <v>52.5</v>
      </c>
      <c r="F7" s="11">
        <v>55</v>
      </c>
      <c r="G7" s="11">
        <v>57.5</v>
      </c>
      <c r="H7" s="11"/>
      <c r="I7" s="11">
        <v>57.5</v>
      </c>
      <c r="J7" s="22">
        <f>I7*D7</f>
        <v>56.40175</v>
      </c>
      <c r="K7" s="19">
        <v>1</v>
      </c>
      <c r="M7" s="48"/>
      <c r="O7" s="48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15" s="17" customFormat="1" ht="12.75">
      <c r="A8" s="13" t="s">
        <v>12</v>
      </c>
      <c r="B8" s="11" t="s">
        <v>5</v>
      </c>
      <c r="C8" s="1">
        <v>67.5</v>
      </c>
      <c r="D8" s="22">
        <v>0.7769</v>
      </c>
      <c r="E8" s="11">
        <v>62.5</v>
      </c>
      <c r="F8" s="11">
        <v>65</v>
      </c>
      <c r="G8" s="11">
        <v>67.5</v>
      </c>
      <c r="H8" s="11"/>
      <c r="I8" s="11">
        <v>67.5</v>
      </c>
      <c r="J8" s="22">
        <f>I8*D8</f>
        <v>52.44075</v>
      </c>
      <c r="K8" s="50">
        <v>2</v>
      </c>
      <c r="M8" s="48"/>
      <c r="O8" s="48"/>
    </row>
    <row r="9" spans="1:37" s="35" customFormat="1" ht="12.75">
      <c r="A9" s="13" t="s">
        <v>27</v>
      </c>
      <c r="B9" s="11" t="s">
        <v>5</v>
      </c>
      <c r="C9" s="1">
        <v>55.7</v>
      </c>
      <c r="D9" s="22">
        <v>0.911</v>
      </c>
      <c r="E9" s="11">
        <v>45</v>
      </c>
      <c r="F9" s="11">
        <v>50</v>
      </c>
      <c r="G9" s="29">
        <v>52.5</v>
      </c>
      <c r="H9" s="11"/>
      <c r="I9" s="11">
        <v>50</v>
      </c>
      <c r="J9" s="22">
        <f>I9*D9</f>
        <v>45.550000000000004</v>
      </c>
      <c r="K9" s="19">
        <v>3</v>
      </c>
      <c r="L9" s="17"/>
      <c r="M9" s="48"/>
      <c r="N9" s="17"/>
      <c r="O9" s="48"/>
      <c r="P9" s="17"/>
      <c r="Q9" s="17"/>
      <c r="R9" s="17"/>
      <c r="S9" s="17"/>
      <c r="T9" s="17"/>
      <c r="U9" s="17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s="17" customFormat="1" ht="12.75">
      <c r="A10" s="55" t="s">
        <v>11</v>
      </c>
      <c r="B10" s="11"/>
      <c r="C10" s="1"/>
      <c r="D10" s="22"/>
      <c r="E10" s="11"/>
      <c r="F10" s="11"/>
      <c r="G10" s="11"/>
      <c r="H10" s="11"/>
      <c r="I10" s="11"/>
      <c r="J10" s="22"/>
      <c r="K10" s="50"/>
      <c r="M10" s="48"/>
      <c r="N10" s="5"/>
      <c r="O10" s="4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s="35" customFormat="1" ht="12.75">
      <c r="A11" s="13" t="s">
        <v>20</v>
      </c>
      <c r="B11" s="11" t="s">
        <v>5</v>
      </c>
      <c r="C11" s="1">
        <v>80.9</v>
      </c>
      <c r="D11" s="22">
        <v>0.6279</v>
      </c>
      <c r="E11" s="11">
        <v>145</v>
      </c>
      <c r="F11" s="11">
        <v>147.5</v>
      </c>
      <c r="G11" s="11">
        <v>150</v>
      </c>
      <c r="H11" s="53"/>
      <c r="I11" s="11">
        <v>150</v>
      </c>
      <c r="J11" s="22">
        <f aca="true" t="shared" si="0" ref="J11:J33">I11*D11</f>
        <v>94.185</v>
      </c>
      <c r="K11" s="19">
        <v>1</v>
      </c>
      <c r="L11" s="47"/>
      <c r="M11" s="48"/>
      <c r="N11" s="25"/>
      <c r="O11" s="49"/>
      <c r="P11" s="5"/>
      <c r="Q11" s="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15" s="17" customFormat="1" ht="12.75">
      <c r="A12" s="13" t="s">
        <v>17</v>
      </c>
      <c r="B12" s="11" t="s">
        <v>18</v>
      </c>
      <c r="C12" s="1">
        <v>73.7</v>
      </c>
      <c r="D12" s="22">
        <v>0.6737</v>
      </c>
      <c r="E12" s="11">
        <v>130</v>
      </c>
      <c r="F12" s="29">
        <v>135</v>
      </c>
      <c r="G12" s="29">
        <v>135</v>
      </c>
      <c r="H12" s="11"/>
      <c r="I12" s="11">
        <v>130</v>
      </c>
      <c r="J12" s="22">
        <f t="shared" si="0"/>
        <v>87.58099999999999</v>
      </c>
      <c r="K12" s="50">
        <v>2</v>
      </c>
      <c r="M12" s="48"/>
      <c r="O12" s="48"/>
    </row>
    <row r="13" spans="1:15" s="17" customFormat="1" ht="12.75">
      <c r="A13" s="13" t="s">
        <v>28</v>
      </c>
      <c r="B13" s="11" t="s">
        <v>47</v>
      </c>
      <c r="C13" s="1">
        <v>75</v>
      </c>
      <c r="D13" s="22">
        <v>0.6645</v>
      </c>
      <c r="E13" s="11">
        <v>125</v>
      </c>
      <c r="F13" s="11">
        <v>130</v>
      </c>
      <c r="G13" s="29">
        <v>135</v>
      </c>
      <c r="H13" s="11"/>
      <c r="I13" s="11">
        <v>130</v>
      </c>
      <c r="J13" s="22">
        <f t="shared" si="0"/>
        <v>86.38499999999999</v>
      </c>
      <c r="K13" s="50">
        <v>3</v>
      </c>
      <c r="M13" s="48"/>
      <c r="O13" s="48"/>
    </row>
    <row r="14" spans="1:37" s="17" customFormat="1" ht="12.75">
      <c r="A14" s="13" t="s">
        <v>45</v>
      </c>
      <c r="B14" s="11" t="s">
        <v>5</v>
      </c>
      <c r="C14" s="1">
        <v>65.1</v>
      </c>
      <c r="D14" s="22">
        <v>0.7503</v>
      </c>
      <c r="E14" s="11">
        <v>115</v>
      </c>
      <c r="F14" s="29">
        <v>125</v>
      </c>
      <c r="G14" s="29">
        <v>125</v>
      </c>
      <c r="H14" s="11"/>
      <c r="I14" s="11">
        <v>115</v>
      </c>
      <c r="J14" s="22">
        <f t="shared" si="0"/>
        <v>86.2845</v>
      </c>
      <c r="K14" s="50"/>
      <c r="M14" s="48"/>
      <c r="N14" s="5"/>
      <c r="O14" s="4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15" s="17" customFormat="1" ht="12.75">
      <c r="A15" s="13" t="s">
        <v>31</v>
      </c>
      <c r="B15" s="11" t="s">
        <v>5</v>
      </c>
      <c r="C15" s="1">
        <v>92.5</v>
      </c>
      <c r="D15" s="22">
        <v>0.5761</v>
      </c>
      <c r="E15" s="11">
        <v>132.5</v>
      </c>
      <c r="F15" s="11">
        <v>142.5</v>
      </c>
      <c r="G15" s="29">
        <v>155</v>
      </c>
      <c r="H15" s="11"/>
      <c r="I15" s="11">
        <v>142.5</v>
      </c>
      <c r="J15" s="22">
        <f t="shared" si="0"/>
        <v>82.09424999999999</v>
      </c>
      <c r="K15" s="50"/>
      <c r="M15" s="48"/>
      <c r="O15" s="48"/>
    </row>
    <row r="16" spans="1:37" s="17" customFormat="1" ht="12.75">
      <c r="A16" s="13" t="s">
        <v>39</v>
      </c>
      <c r="B16" s="11" t="s">
        <v>5</v>
      </c>
      <c r="C16" s="1">
        <v>59.7</v>
      </c>
      <c r="D16" s="22">
        <v>0.817</v>
      </c>
      <c r="E16" s="11">
        <v>95</v>
      </c>
      <c r="F16" s="11">
        <v>100</v>
      </c>
      <c r="G16" s="29">
        <v>105</v>
      </c>
      <c r="H16" s="11"/>
      <c r="I16" s="11">
        <v>100</v>
      </c>
      <c r="J16" s="22">
        <f t="shared" si="0"/>
        <v>81.69999999999999</v>
      </c>
      <c r="K16" s="50"/>
      <c r="M16" s="48"/>
      <c r="N16" s="5"/>
      <c r="O16" s="4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2.75">
      <c r="A17" s="13" t="s">
        <v>37</v>
      </c>
      <c r="B17" s="11" t="s">
        <v>5</v>
      </c>
      <c r="C17" s="1">
        <v>97.8</v>
      </c>
      <c r="D17" s="22">
        <v>0.5597</v>
      </c>
      <c r="E17" s="29">
        <v>142.5</v>
      </c>
      <c r="F17" s="11">
        <v>142.5</v>
      </c>
      <c r="G17" s="29">
        <v>145</v>
      </c>
      <c r="H17" s="11"/>
      <c r="I17" s="11">
        <v>142.5</v>
      </c>
      <c r="J17" s="22">
        <f t="shared" si="0"/>
        <v>79.75725</v>
      </c>
      <c r="K17" s="50"/>
      <c r="M17" s="48"/>
      <c r="N17" s="5"/>
      <c r="O17" s="49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2.75">
      <c r="A18" s="13" t="s">
        <v>38</v>
      </c>
      <c r="B18" s="11" t="s">
        <v>5</v>
      </c>
      <c r="C18" s="1">
        <v>81.9</v>
      </c>
      <c r="D18" s="22">
        <v>0.6224</v>
      </c>
      <c r="E18" s="11">
        <v>127.5</v>
      </c>
      <c r="F18" s="29">
        <v>132.5</v>
      </c>
      <c r="G18" s="29">
        <v>132.5</v>
      </c>
      <c r="H18" s="11"/>
      <c r="I18" s="11">
        <v>127.5</v>
      </c>
      <c r="J18" s="22">
        <f t="shared" si="0"/>
        <v>79.356</v>
      </c>
      <c r="K18" s="50"/>
      <c r="M18" s="48"/>
      <c r="N18" s="5"/>
      <c r="O18" s="4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2.75">
      <c r="A19" s="13" t="s">
        <v>36</v>
      </c>
      <c r="B19" s="11" t="s">
        <v>5</v>
      </c>
      <c r="C19" s="1">
        <v>88.6</v>
      </c>
      <c r="D19" s="22">
        <v>0.591</v>
      </c>
      <c r="E19" s="11">
        <v>120</v>
      </c>
      <c r="F19" s="11">
        <v>130</v>
      </c>
      <c r="G19" s="29">
        <v>137.5</v>
      </c>
      <c r="H19" s="11"/>
      <c r="I19" s="11">
        <v>130</v>
      </c>
      <c r="J19" s="22">
        <f t="shared" si="0"/>
        <v>76.83</v>
      </c>
      <c r="K19" s="50"/>
      <c r="M19" s="48"/>
      <c r="N19" s="5"/>
      <c r="O19" s="4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2.75">
      <c r="A20" s="13" t="s">
        <v>25</v>
      </c>
      <c r="B20" s="11" t="s">
        <v>5</v>
      </c>
      <c r="C20" s="1">
        <v>89.6</v>
      </c>
      <c r="D20" s="22">
        <v>0.5869</v>
      </c>
      <c r="E20" s="11">
        <v>125</v>
      </c>
      <c r="F20" s="11">
        <v>130</v>
      </c>
      <c r="G20" s="29">
        <v>132.5</v>
      </c>
      <c r="H20" s="11"/>
      <c r="I20" s="11">
        <v>130</v>
      </c>
      <c r="J20" s="22">
        <f t="shared" si="0"/>
        <v>76.297</v>
      </c>
      <c r="K20" s="50"/>
      <c r="M20" s="48"/>
      <c r="N20" s="5"/>
      <c r="O20" s="4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15" s="17" customFormat="1" ht="12.75">
      <c r="A21" s="13" t="s">
        <v>22</v>
      </c>
      <c r="B21" s="11" t="s">
        <v>5</v>
      </c>
      <c r="C21" s="1">
        <v>89.8</v>
      </c>
      <c r="D21" s="22">
        <v>0.5861</v>
      </c>
      <c r="E21" s="11">
        <v>130</v>
      </c>
      <c r="F21" s="29">
        <v>137.5</v>
      </c>
      <c r="G21" s="29">
        <v>137.5</v>
      </c>
      <c r="H21" s="11"/>
      <c r="I21" s="11">
        <v>130</v>
      </c>
      <c r="J21" s="22">
        <f t="shared" si="0"/>
        <v>76.193</v>
      </c>
      <c r="K21" s="19"/>
      <c r="M21" s="48"/>
      <c r="O21" s="48"/>
    </row>
    <row r="22" spans="1:15" s="17" customFormat="1" ht="12.75">
      <c r="A22" s="13" t="s">
        <v>24</v>
      </c>
      <c r="B22" s="11" t="s">
        <v>5</v>
      </c>
      <c r="C22" s="1">
        <v>92.5</v>
      </c>
      <c r="D22" s="22">
        <v>0.5761</v>
      </c>
      <c r="E22" s="11">
        <v>125</v>
      </c>
      <c r="F22" s="11">
        <v>130</v>
      </c>
      <c r="G22" s="29">
        <v>132.5</v>
      </c>
      <c r="H22" s="11"/>
      <c r="I22" s="11">
        <v>130</v>
      </c>
      <c r="J22" s="22">
        <f t="shared" si="0"/>
        <v>74.89299999999999</v>
      </c>
      <c r="K22" s="50"/>
      <c r="M22" s="48"/>
      <c r="O22" s="48"/>
    </row>
    <row r="23" spans="1:37" s="17" customFormat="1" ht="12.75">
      <c r="A23" s="13" t="s">
        <v>42</v>
      </c>
      <c r="B23" s="11" t="s">
        <v>5</v>
      </c>
      <c r="C23" s="1">
        <v>74</v>
      </c>
      <c r="D23" s="22">
        <v>0.6716</v>
      </c>
      <c r="E23" s="11">
        <v>100</v>
      </c>
      <c r="F23" s="11">
        <v>110</v>
      </c>
      <c r="G23" s="29">
        <v>112.5</v>
      </c>
      <c r="H23" s="11"/>
      <c r="I23" s="11">
        <v>110</v>
      </c>
      <c r="J23" s="22">
        <f t="shared" si="0"/>
        <v>73.87599999999999</v>
      </c>
      <c r="K23" s="50"/>
      <c r="M23" s="48"/>
      <c r="N23" s="5"/>
      <c r="O23" s="49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15" s="17" customFormat="1" ht="12.75">
      <c r="A24" s="13" t="s">
        <v>26</v>
      </c>
      <c r="B24" s="11" t="s">
        <v>5</v>
      </c>
      <c r="C24" s="1">
        <v>67.2</v>
      </c>
      <c r="D24" s="22">
        <v>0.7287</v>
      </c>
      <c r="E24" s="29">
        <v>95</v>
      </c>
      <c r="F24" s="29">
        <v>100</v>
      </c>
      <c r="G24" s="11">
        <v>100</v>
      </c>
      <c r="H24" s="11"/>
      <c r="I24" s="11">
        <v>100</v>
      </c>
      <c r="J24" s="22">
        <f t="shared" si="0"/>
        <v>72.87</v>
      </c>
      <c r="K24" s="19"/>
      <c r="M24" s="48"/>
      <c r="O24" s="48"/>
    </row>
    <row r="25" spans="1:37" s="17" customFormat="1" ht="12.75">
      <c r="A25" s="13" t="s">
        <v>34</v>
      </c>
      <c r="B25" s="11" t="s">
        <v>9</v>
      </c>
      <c r="C25" s="1">
        <v>77.8</v>
      </c>
      <c r="D25" s="22">
        <v>0.6461</v>
      </c>
      <c r="E25" s="11">
        <v>105</v>
      </c>
      <c r="F25" s="11">
        <v>112.5</v>
      </c>
      <c r="G25" s="29">
        <v>115</v>
      </c>
      <c r="H25" s="11"/>
      <c r="I25" s="11">
        <v>112.5</v>
      </c>
      <c r="J25" s="22">
        <f t="shared" si="0"/>
        <v>72.68625</v>
      </c>
      <c r="K25" s="50"/>
      <c r="M25" s="48"/>
      <c r="N25" s="5"/>
      <c r="O25" s="49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15" s="17" customFormat="1" ht="12.75">
      <c r="A26" s="13" t="s">
        <v>29</v>
      </c>
      <c r="B26" s="11" t="s">
        <v>5</v>
      </c>
      <c r="C26" s="1">
        <v>64.7</v>
      </c>
      <c r="D26" s="22">
        <v>0.7545</v>
      </c>
      <c r="E26" s="29">
        <v>90</v>
      </c>
      <c r="F26" s="11">
        <v>90</v>
      </c>
      <c r="G26" s="11">
        <v>95</v>
      </c>
      <c r="H26" s="11"/>
      <c r="I26" s="11">
        <v>95</v>
      </c>
      <c r="J26" s="22">
        <f t="shared" si="0"/>
        <v>71.6775</v>
      </c>
      <c r="K26" s="50"/>
      <c r="M26" s="48"/>
      <c r="O26" s="48"/>
    </row>
    <row r="27" spans="1:15" s="17" customFormat="1" ht="12.75">
      <c r="A27" s="13" t="s">
        <v>23</v>
      </c>
      <c r="B27" s="11" t="s">
        <v>5</v>
      </c>
      <c r="C27" s="1">
        <v>64.5</v>
      </c>
      <c r="D27" s="22">
        <v>0.7568</v>
      </c>
      <c r="E27" s="29">
        <v>82.5</v>
      </c>
      <c r="F27" s="11">
        <v>82.5</v>
      </c>
      <c r="G27" s="11">
        <v>87.5</v>
      </c>
      <c r="H27" s="11"/>
      <c r="I27" s="11">
        <v>87.5</v>
      </c>
      <c r="J27" s="22">
        <f t="shared" si="0"/>
        <v>66.22</v>
      </c>
      <c r="K27" s="50"/>
      <c r="M27" s="48"/>
      <c r="O27" s="48"/>
    </row>
    <row r="28" spans="1:37" s="17" customFormat="1" ht="12.75">
      <c r="A28" s="13" t="s">
        <v>35</v>
      </c>
      <c r="B28" s="11" t="s">
        <v>5</v>
      </c>
      <c r="C28" s="1">
        <v>80.7</v>
      </c>
      <c r="D28" s="22">
        <v>0.518</v>
      </c>
      <c r="E28" s="11">
        <v>127.5</v>
      </c>
      <c r="F28" s="29">
        <v>132.5</v>
      </c>
      <c r="G28" s="29">
        <v>132.5</v>
      </c>
      <c r="H28" s="11"/>
      <c r="I28" s="11">
        <v>127.5</v>
      </c>
      <c r="J28" s="22">
        <f t="shared" si="0"/>
        <v>66.045</v>
      </c>
      <c r="K28" s="50"/>
      <c r="M28" s="48"/>
      <c r="N28" s="5"/>
      <c r="O28" s="4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2.75">
      <c r="A29" s="13" t="s">
        <v>46</v>
      </c>
      <c r="B29" s="11" t="s">
        <v>5</v>
      </c>
      <c r="C29" s="1">
        <v>80.6</v>
      </c>
      <c r="D29" s="22">
        <v>0.6295</v>
      </c>
      <c r="E29" s="11">
        <v>85</v>
      </c>
      <c r="F29" s="11">
        <v>90</v>
      </c>
      <c r="G29" s="11">
        <v>95</v>
      </c>
      <c r="H29" s="11"/>
      <c r="I29" s="11">
        <v>95</v>
      </c>
      <c r="J29" s="22">
        <f t="shared" si="0"/>
        <v>59.802499999999995</v>
      </c>
      <c r="K29" s="50"/>
      <c r="M29" s="48"/>
      <c r="N29" s="5"/>
      <c r="O29" s="4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2.75">
      <c r="A30" s="13" t="s">
        <v>21</v>
      </c>
      <c r="B30" s="11" t="s">
        <v>5</v>
      </c>
      <c r="C30" s="1">
        <v>79.3</v>
      </c>
      <c r="D30" s="22">
        <v>0.637</v>
      </c>
      <c r="E30" s="11">
        <v>80</v>
      </c>
      <c r="F30" s="29">
        <v>90</v>
      </c>
      <c r="G30" s="29">
        <v>90</v>
      </c>
      <c r="H30" s="53"/>
      <c r="I30" s="11">
        <v>80</v>
      </c>
      <c r="J30" s="22">
        <f t="shared" si="0"/>
        <v>50.96</v>
      </c>
      <c r="K30" s="54"/>
      <c r="L30" s="47"/>
      <c r="M30" s="48"/>
      <c r="N30" s="25"/>
      <c r="O30" s="49"/>
      <c r="P30" s="5"/>
      <c r="Q30" s="5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s="17" customFormat="1" ht="12.75">
      <c r="A31" s="13" t="s">
        <v>32</v>
      </c>
      <c r="B31" s="11" t="s">
        <v>5</v>
      </c>
      <c r="C31" s="1">
        <v>69.9</v>
      </c>
      <c r="D31" s="22">
        <v>0.704</v>
      </c>
      <c r="E31" s="11">
        <v>50</v>
      </c>
      <c r="F31" s="29">
        <v>60</v>
      </c>
      <c r="G31" s="29">
        <v>60</v>
      </c>
      <c r="H31" s="11"/>
      <c r="I31" s="11">
        <v>50</v>
      </c>
      <c r="J31" s="22">
        <f t="shared" si="0"/>
        <v>35.199999999999996</v>
      </c>
      <c r="K31" s="50"/>
      <c r="M31" s="48"/>
      <c r="N31" s="5"/>
      <c r="O31" s="4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17" customFormat="1" ht="12.75">
      <c r="A32" s="13" t="s">
        <v>33</v>
      </c>
      <c r="B32" s="11" t="s">
        <v>5</v>
      </c>
      <c r="C32" s="1">
        <v>71.6</v>
      </c>
      <c r="D32" s="22">
        <v>0.6898</v>
      </c>
      <c r="E32" s="29">
        <v>97.5</v>
      </c>
      <c r="F32" s="29">
        <v>97.5</v>
      </c>
      <c r="G32" s="29">
        <v>97.5</v>
      </c>
      <c r="H32" s="11"/>
      <c r="I32" s="29">
        <v>0</v>
      </c>
      <c r="J32" s="22">
        <f t="shared" si="0"/>
        <v>0</v>
      </c>
      <c r="K32" s="50"/>
      <c r="M32" s="48"/>
      <c r="N32" s="5"/>
      <c r="O32" s="4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15" s="17" customFormat="1" ht="12.75">
      <c r="A33" s="13" t="s">
        <v>30</v>
      </c>
      <c r="B33" s="11" t="s">
        <v>5</v>
      </c>
      <c r="C33" s="1">
        <v>82.4</v>
      </c>
      <c r="D33" s="22">
        <v>0.6198</v>
      </c>
      <c r="E33" s="56">
        <v>125</v>
      </c>
      <c r="F33" s="29">
        <v>125</v>
      </c>
      <c r="G33" s="29">
        <v>125</v>
      </c>
      <c r="H33" s="11"/>
      <c r="I33" s="29">
        <v>0</v>
      </c>
      <c r="J33" s="22">
        <f t="shared" si="0"/>
        <v>0</v>
      </c>
      <c r="K33" s="19"/>
      <c r="M33" s="48"/>
      <c r="O33" s="48"/>
    </row>
    <row r="34" spans="1:37" s="17" customFormat="1" ht="12.75">
      <c r="A34" s="55"/>
      <c r="B34" s="26" t="s">
        <v>40</v>
      </c>
      <c r="C34" s="1"/>
      <c r="D34" s="22"/>
      <c r="E34" s="11"/>
      <c r="F34" s="11"/>
      <c r="G34" s="11"/>
      <c r="H34" s="11"/>
      <c r="I34" s="11"/>
      <c r="J34" s="22"/>
      <c r="K34" s="50"/>
      <c r="M34" s="48"/>
      <c r="N34" s="5"/>
      <c r="O34" s="4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s="17" customFormat="1" ht="12.75">
      <c r="A35" s="13" t="s">
        <v>15</v>
      </c>
      <c r="B35" s="11" t="s">
        <v>5</v>
      </c>
      <c r="C35" s="1">
        <v>90</v>
      </c>
      <c r="D35" s="22">
        <v>0.5853</v>
      </c>
      <c r="E35" s="11">
        <v>160</v>
      </c>
      <c r="F35" s="11">
        <v>170</v>
      </c>
      <c r="G35" s="11">
        <v>175</v>
      </c>
      <c r="H35" s="11">
        <v>180</v>
      </c>
      <c r="I35" s="11">
        <v>175</v>
      </c>
      <c r="J35" s="22">
        <f aca="true" t="shared" si="1" ref="J35:J41">I35*D35</f>
        <v>102.42750000000001</v>
      </c>
      <c r="K35" s="50">
        <v>1</v>
      </c>
      <c r="M35" s="48"/>
      <c r="N35" s="5"/>
      <c r="O35" s="4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s="17" customFormat="1" ht="12.75">
      <c r="A36" s="13" t="s">
        <v>41</v>
      </c>
      <c r="B36" s="11" t="s">
        <v>5</v>
      </c>
      <c r="C36" s="1">
        <v>84.9</v>
      </c>
      <c r="D36" s="22">
        <v>0.6074</v>
      </c>
      <c r="E36" s="11">
        <v>140</v>
      </c>
      <c r="F36" s="11">
        <v>150</v>
      </c>
      <c r="G36" s="11">
        <v>152.5</v>
      </c>
      <c r="H36" s="11"/>
      <c r="I36" s="11">
        <v>152.5</v>
      </c>
      <c r="J36" s="22">
        <f t="shared" si="1"/>
        <v>92.6285</v>
      </c>
      <c r="K36" s="19">
        <v>2</v>
      </c>
      <c r="M36" s="48"/>
      <c r="O36" s="4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17" customFormat="1" ht="12.75">
      <c r="A37" s="13" t="s">
        <v>14</v>
      </c>
      <c r="B37" s="11" t="s">
        <v>5</v>
      </c>
      <c r="C37" s="1">
        <v>76.9</v>
      </c>
      <c r="D37" s="22">
        <v>0.6517</v>
      </c>
      <c r="E37" s="11">
        <v>125</v>
      </c>
      <c r="F37" s="29">
        <v>130</v>
      </c>
      <c r="G37" s="11">
        <v>132.5</v>
      </c>
      <c r="H37" s="11"/>
      <c r="I37" s="11">
        <v>132.5</v>
      </c>
      <c r="J37" s="22">
        <f t="shared" si="1"/>
        <v>86.35024999999999</v>
      </c>
      <c r="K37" s="50">
        <v>3</v>
      </c>
      <c r="M37" s="48"/>
      <c r="N37" s="5"/>
      <c r="O37" s="4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s="17" customFormat="1" ht="12.75">
      <c r="A38" s="13" t="s">
        <v>44</v>
      </c>
      <c r="B38" s="11" t="s">
        <v>5</v>
      </c>
      <c r="C38" s="1">
        <v>104.1</v>
      </c>
      <c r="D38" s="22">
        <v>0.5454</v>
      </c>
      <c r="E38" s="11">
        <v>145</v>
      </c>
      <c r="F38" s="11">
        <v>150</v>
      </c>
      <c r="G38" s="11">
        <v>155</v>
      </c>
      <c r="H38" s="11"/>
      <c r="I38" s="11">
        <v>155</v>
      </c>
      <c r="J38" s="22">
        <f t="shared" si="1"/>
        <v>84.537</v>
      </c>
      <c r="K38" s="50"/>
      <c r="M38" s="48"/>
      <c r="N38" s="5"/>
      <c r="O38" s="4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s="17" customFormat="1" ht="12.75">
      <c r="A39" s="13" t="s">
        <v>16</v>
      </c>
      <c r="B39" s="11" t="s">
        <v>5</v>
      </c>
      <c r="C39" s="1">
        <v>99</v>
      </c>
      <c r="D39" s="22">
        <v>0.5565</v>
      </c>
      <c r="E39" s="39">
        <v>135</v>
      </c>
      <c r="F39" s="39">
        <v>142.5</v>
      </c>
      <c r="G39" s="39">
        <v>150</v>
      </c>
      <c r="H39" s="39"/>
      <c r="I39" s="39">
        <v>150</v>
      </c>
      <c r="J39" s="22">
        <f t="shared" si="1"/>
        <v>83.475</v>
      </c>
      <c r="K39" s="5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s="17" customFormat="1" ht="12.75">
      <c r="A40" s="13" t="s">
        <v>13</v>
      </c>
      <c r="B40" s="11" t="s">
        <v>5</v>
      </c>
      <c r="C40" s="1">
        <v>118</v>
      </c>
      <c r="D40" s="22">
        <v>0.5288</v>
      </c>
      <c r="E40" s="29">
        <v>145</v>
      </c>
      <c r="F40" s="11">
        <v>150</v>
      </c>
      <c r="G40" s="11">
        <v>155</v>
      </c>
      <c r="H40" s="11"/>
      <c r="I40" s="11">
        <v>155</v>
      </c>
      <c r="J40" s="22">
        <f t="shared" si="1"/>
        <v>81.96400000000001</v>
      </c>
      <c r="K40" s="50"/>
      <c r="M40" s="48"/>
      <c r="N40" s="5"/>
      <c r="O40" s="4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17" customFormat="1" ht="13.5" thickBot="1">
      <c r="A41" s="15" t="s">
        <v>43</v>
      </c>
      <c r="B41" s="12" t="s">
        <v>5</v>
      </c>
      <c r="C41" s="2">
        <v>94.1</v>
      </c>
      <c r="D41" s="23">
        <v>0.5707</v>
      </c>
      <c r="E41" s="12">
        <v>127.5</v>
      </c>
      <c r="F41" s="12">
        <v>132.5</v>
      </c>
      <c r="G41" s="12">
        <v>135</v>
      </c>
      <c r="H41" s="12"/>
      <c r="I41" s="12">
        <v>135</v>
      </c>
      <c r="J41" s="23">
        <f t="shared" si="1"/>
        <v>77.0445</v>
      </c>
      <c r="K41" s="58"/>
      <c r="M41" s="48"/>
      <c r="N41" s="5"/>
      <c r="O41" s="4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</sheetData>
  <sheetProtection/>
  <mergeCells count="7">
    <mergeCell ref="K4:K5"/>
    <mergeCell ref="B4:B5"/>
    <mergeCell ref="A4:A5"/>
    <mergeCell ref="C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2013-03-01T10:00:08Z</cp:lastPrinted>
  <dcterms:created xsi:type="dcterms:W3CDTF">2010-12-17T08:17:08Z</dcterms:created>
  <dcterms:modified xsi:type="dcterms:W3CDTF">2013-04-29T15:47:58Z</dcterms:modified>
  <cp:category/>
  <cp:version/>
  <cp:contentType/>
  <cp:contentStatus/>
</cp:coreProperties>
</file>